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rontr/Desktop/"/>
    </mc:Choice>
  </mc:AlternateContent>
  <xr:revisionPtr revIDLastSave="0" documentId="8_{52380EEA-F648-4D48-B7C8-5168C0D857D0}" xr6:coauthVersionLast="47" xr6:coauthVersionMax="47" xr10:uidLastSave="{00000000-0000-0000-0000-000000000000}"/>
  <bookViews>
    <workbookView xWindow="0" yWindow="760" windowWidth="34560" windowHeight="19580" xr2:uid="{211D3E25-A97B-CE44-ABEB-2D3172B2DF26}"/>
  </bookViews>
  <sheets>
    <sheet name="npv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" i="2" l="1"/>
  <c r="K4" i="2" s="1"/>
  <c r="K5" i="2" s="1"/>
  <c r="K6" i="2" s="1"/>
  <c r="K7" i="2" s="1"/>
  <c r="K8" i="2" s="1"/>
  <c r="K9" i="2" s="1"/>
  <c r="K10" i="2" s="1"/>
  <c r="K11" i="2" s="1"/>
  <c r="K12" i="2" s="1"/>
  <c r="K13" i="2" s="1"/>
  <c r="K14" i="2" s="1"/>
  <c r="K15" i="2" s="1"/>
  <c r="K16" i="2" s="1"/>
  <c r="K17" i="2" s="1"/>
  <c r="K18" i="2" s="1"/>
  <c r="K19" i="2" s="1"/>
  <c r="K20" i="2" s="1"/>
  <c r="K21" i="2" s="1"/>
  <c r="K22" i="2" s="1"/>
  <c r="K23" i="2" s="1"/>
  <c r="K24" i="2" s="1"/>
  <c r="K25" i="2" s="1"/>
  <c r="K26" i="2" s="1"/>
  <c r="K27" i="2" s="1"/>
  <c r="K28" i="2" s="1"/>
  <c r="K29" i="2" s="1"/>
  <c r="K30" i="2" s="1"/>
  <c r="K31" i="2" s="1"/>
  <c r="K32" i="2" s="1"/>
  <c r="K33" i="2" s="1"/>
  <c r="K34" i="2" s="1"/>
  <c r="K35" i="2" s="1"/>
  <c r="K36" i="2" s="1"/>
  <c r="K37" i="2" s="1"/>
  <c r="K38" i="2" s="1"/>
  <c r="K39" i="2" s="1"/>
  <c r="K40" i="2" s="1"/>
  <c r="K41" i="2" s="1"/>
  <c r="K42" i="2" s="1"/>
  <c r="K43" i="2" s="1"/>
  <c r="K44" i="2" s="1"/>
  <c r="K45" i="2" s="1"/>
  <c r="K46" i="2" s="1"/>
  <c r="K47" i="2" s="1"/>
  <c r="K48" i="2" s="1"/>
  <c r="K49" i="2" s="1"/>
  <c r="K50" i="2" s="1"/>
  <c r="K51" i="2" s="1"/>
  <c r="K52" i="2" s="1"/>
  <c r="K2" i="2"/>
  <c r="F3" i="2"/>
  <c r="F2" i="2"/>
  <c r="L1" i="2" s="1"/>
</calcChain>
</file>

<file path=xl/sharedStrings.xml><?xml version="1.0" encoding="utf-8"?>
<sst xmlns="http://schemas.openxmlformats.org/spreadsheetml/2006/main" count="7" uniqueCount="7">
  <si>
    <t>תזרים</t>
  </si>
  <si>
    <t>ענ"נ</t>
  </si>
  <si>
    <t>שת"פ</t>
  </si>
  <si>
    <t>ריבית התחלתית</t>
  </si>
  <si>
    <t>תקופות</t>
  </si>
  <si>
    <t>מחיר ההון</t>
  </si>
  <si>
    <t>קפיצות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</si>
</sst>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₪&quot;* #,##0.00_);_(&quot;₪&quot;* \(#,##0.00\);_(&quot;₪&quot;* &quot;-&quot;??_);_(@_)"/>
    <numFmt numFmtId="165" formatCode="&quot;₪&quot;#,##0.00"/>
    <numFmt numFmtId="166" formatCode="0.0%"/>
  </numFmts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9" fontId="0" fillId="0" borderId="0" xfId="0" applyNumberFormat="1"/>
    <xf numFmtId="165" fontId="0" fillId="0" borderId="0" xfId="0" applyNumberFormat="1"/>
    <xf numFmtId="166" fontId="0" fillId="0" borderId="0" xfId="0" applyNumberFormat="1"/>
    <xf numFmtId="10" fontId="0" fillId="0" borderId="0" xfId="0" applyNumberFormat="1"/>
    <xf numFmtId="0" fontId="2" fillId="0" borderId="0" xfId="0" applyFont="1"/>
    <xf numFmtId="165" fontId="0" fillId="0" borderId="0" xfId="1" applyNumberFormat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he-IL"/>
              <a:t>NPV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I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34925" cap="rnd">
              <a:solidFill>
                <a:schemeClr val="accent1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numRef>
              <c:f>npv!$K$2:$K$52</c:f>
              <c:numCache>
                <c:formatCode>0.0%</c:formatCode>
                <c:ptCount val="51"/>
                <c:pt idx="0">
                  <c:v>0</c:v>
                </c:pt>
                <c:pt idx="1">
                  <c:v>5.0000000000000001E-3</c:v>
                </c:pt>
                <c:pt idx="2">
                  <c:v>0.01</c:v>
                </c:pt>
                <c:pt idx="3">
                  <c:v>1.4999999999999999E-2</c:v>
                </c:pt>
                <c:pt idx="4">
                  <c:v>0.02</c:v>
                </c:pt>
                <c:pt idx="5">
                  <c:v>2.5000000000000001E-2</c:v>
                </c:pt>
                <c:pt idx="6">
                  <c:v>3.0000000000000002E-2</c:v>
                </c:pt>
                <c:pt idx="7">
                  <c:v>3.5000000000000003E-2</c:v>
                </c:pt>
                <c:pt idx="8">
                  <c:v>0.04</c:v>
                </c:pt>
                <c:pt idx="9">
                  <c:v>4.4999999999999998E-2</c:v>
                </c:pt>
                <c:pt idx="10">
                  <c:v>4.9999999999999996E-2</c:v>
                </c:pt>
                <c:pt idx="11">
                  <c:v>5.4999999999999993E-2</c:v>
                </c:pt>
                <c:pt idx="12">
                  <c:v>5.9999999999999991E-2</c:v>
                </c:pt>
                <c:pt idx="13">
                  <c:v>6.4999999999999988E-2</c:v>
                </c:pt>
                <c:pt idx="14">
                  <c:v>6.9999999999999993E-2</c:v>
                </c:pt>
                <c:pt idx="15">
                  <c:v>7.4999999999999997E-2</c:v>
                </c:pt>
                <c:pt idx="16">
                  <c:v>0.08</c:v>
                </c:pt>
                <c:pt idx="17">
                  <c:v>8.5000000000000006E-2</c:v>
                </c:pt>
                <c:pt idx="18">
                  <c:v>9.0000000000000011E-2</c:v>
                </c:pt>
                <c:pt idx="19">
                  <c:v>9.5000000000000015E-2</c:v>
                </c:pt>
                <c:pt idx="20">
                  <c:v>0.10000000000000002</c:v>
                </c:pt>
                <c:pt idx="21">
                  <c:v>0.10500000000000002</c:v>
                </c:pt>
                <c:pt idx="22">
                  <c:v>0.11000000000000003</c:v>
                </c:pt>
                <c:pt idx="23">
                  <c:v>0.11500000000000003</c:v>
                </c:pt>
                <c:pt idx="24">
                  <c:v>0.12000000000000004</c:v>
                </c:pt>
                <c:pt idx="25">
                  <c:v>0.12500000000000003</c:v>
                </c:pt>
                <c:pt idx="26">
                  <c:v>0.13000000000000003</c:v>
                </c:pt>
                <c:pt idx="27">
                  <c:v>0.13500000000000004</c:v>
                </c:pt>
                <c:pt idx="28">
                  <c:v>0.14000000000000004</c:v>
                </c:pt>
                <c:pt idx="29">
                  <c:v>0.14500000000000005</c:v>
                </c:pt>
                <c:pt idx="30">
                  <c:v>0.15000000000000005</c:v>
                </c:pt>
                <c:pt idx="31">
                  <c:v>0.15500000000000005</c:v>
                </c:pt>
                <c:pt idx="32">
                  <c:v>0.16000000000000006</c:v>
                </c:pt>
                <c:pt idx="33">
                  <c:v>0.16500000000000006</c:v>
                </c:pt>
                <c:pt idx="34">
                  <c:v>0.17000000000000007</c:v>
                </c:pt>
                <c:pt idx="35">
                  <c:v>0.17500000000000007</c:v>
                </c:pt>
                <c:pt idx="36">
                  <c:v>0.18000000000000008</c:v>
                </c:pt>
                <c:pt idx="37">
                  <c:v>0.18500000000000008</c:v>
                </c:pt>
                <c:pt idx="38">
                  <c:v>0.19000000000000009</c:v>
                </c:pt>
                <c:pt idx="39">
                  <c:v>0.19500000000000009</c:v>
                </c:pt>
                <c:pt idx="40">
                  <c:v>0.20000000000000009</c:v>
                </c:pt>
                <c:pt idx="41">
                  <c:v>0.2050000000000001</c:v>
                </c:pt>
                <c:pt idx="42">
                  <c:v>0.2100000000000001</c:v>
                </c:pt>
                <c:pt idx="43">
                  <c:v>0.21500000000000011</c:v>
                </c:pt>
                <c:pt idx="44">
                  <c:v>0.22000000000000011</c:v>
                </c:pt>
                <c:pt idx="45">
                  <c:v>0.22500000000000012</c:v>
                </c:pt>
                <c:pt idx="46">
                  <c:v>0.23000000000000012</c:v>
                </c:pt>
                <c:pt idx="47">
                  <c:v>0.23500000000000013</c:v>
                </c:pt>
                <c:pt idx="48">
                  <c:v>0.24000000000000013</c:v>
                </c:pt>
                <c:pt idx="49">
                  <c:v>0.24500000000000013</c:v>
                </c:pt>
                <c:pt idx="50">
                  <c:v>0.25000000000000011</c:v>
                </c:pt>
              </c:numCache>
            </c:numRef>
          </c:cat>
          <c:val>
            <c:numRef>
              <c:f>npv!$L$2:$L$52</c:f>
              <c:numCache>
                <c:formatCode>General</c:formatCode>
                <c:ptCount val="51"/>
                <c:pt idx="0">
                  <c:v>10</c:v>
                </c:pt>
                <c:pt idx="1">
                  <c:v>8.8356619263311984</c:v>
                </c:pt>
                <c:pt idx="2">
                  <c:v>7.6923007436805904</c:v>
                </c:pt>
                <c:pt idx="3">
                  <c:v>6.5694077523146177</c:v>
                </c:pt>
                <c:pt idx="4">
                  <c:v>5.4664894657231713</c:v>
                </c:pt>
                <c:pt idx="5">
                  <c:v>4.3830670746747558</c:v>
                </c:pt>
                <c:pt idx="6">
                  <c:v>3.318675932887615</c:v>
                </c:pt>
                <c:pt idx="7">
                  <c:v>2.2728650633403191</c:v>
                </c:pt>
                <c:pt idx="8">
                  <c:v>1.2451966842897519</c:v>
                </c:pt>
                <c:pt idx="9">
                  <c:v>0.23524575411485671</c:v>
                </c:pt>
                <c:pt idx="10">
                  <c:v>-0.75740046585528376</c:v>
                </c:pt>
                <c:pt idx="11">
                  <c:v>-1.7331428313254662</c:v>
                </c:pt>
                <c:pt idx="12">
                  <c:v>-2.692370718591178</c:v>
                </c:pt>
                <c:pt idx="13">
                  <c:v>-3.6354624123886481</c:v>
                </c:pt>
                <c:pt idx="14">
                  <c:v>-4.5627854787260276</c:v>
                </c:pt>
                <c:pt idx="15">
                  <c:v>-5.4746971233482071</c:v>
                </c:pt>
                <c:pt idx="16">
                  <c:v>-6.371544536458444</c:v>
                </c:pt>
                <c:pt idx="17">
                  <c:v>-7.2536652242876158</c:v>
                </c:pt>
                <c:pt idx="18">
                  <c:v>-8.1213873280766364</c:v>
                </c:pt>
                <c:pt idx="19">
                  <c:v>-8.9750299310074411</c:v>
                </c:pt>
                <c:pt idx="20">
                  <c:v>-9.8149033535960939</c:v>
                </c:pt>
                <c:pt idx="21">
                  <c:v>-10.641309438033957</c:v>
                </c:pt>
                <c:pt idx="22">
                  <c:v>-11.454541821943565</c:v>
                </c:pt>
                <c:pt idx="23">
                  <c:v>-12.254886201990544</c:v>
                </c:pt>
                <c:pt idx="24">
                  <c:v>-13.042620587775943</c:v>
                </c:pt>
                <c:pt idx="25">
                  <c:v>-13.818015546410606</c:v>
                </c:pt>
                <c:pt idx="26">
                  <c:v>-14.581334438157526</c:v>
                </c:pt>
                <c:pt idx="27">
                  <c:v>-15.332833643507868</c:v>
                </c:pt>
                <c:pt idx="28">
                  <c:v>-16.072762782042204</c:v>
                </c:pt>
                <c:pt idx="29">
                  <c:v>-16.801364923410148</c:v>
                </c:pt>
                <c:pt idx="30">
                  <c:v>-17.518876790749047</c:v>
                </c:pt>
                <c:pt idx="31">
                  <c:v>-18.22552895684521</c:v>
                </c:pt>
                <c:pt idx="32">
                  <c:v>-18.921546033330486</c:v>
                </c:pt>
                <c:pt idx="33">
                  <c:v>-19.607146853191324</c:v>
                </c:pt>
                <c:pt idx="34">
                  <c:v>-20.282544646857403</c:v>
                </c:pt>
                <c:pt idx="35">
                  <c:v>-20.947947212123083</c:v>
                </c:pt>
                <c:pt idx="36">
                  <c:v>-21.603557078145997</c:v>
                </c:pt>
                <c:pt idx="37">
                  <c:v>-22.249571663753898</c:v>
                </c:pt>
                <c:pt idx="38">
                  <c:v>-22.886183430283609</c:v>
                </c:pt>
                <c:pt idx="39">
                  <c:v>-23.513580029163592</c:v>
                </c:pt>
                <c:pt idx="40">
                  <c:v>-24.131944444444457</c:v>
                </c:pt>
                <c:pt idx="41">
                  <c:v>-24.741455130471763</c:v>
                </c:pt>
                <c:pt idx="42">
                  <c:v>-25.342286144888035</c:v>
                </c:pt>
                <c:pt idx="43">
                  <c:v>-25.934607277142064</c:v>
                </c:pt>
                <c:pt idx="44">
                  <c:v>-26.518584172676853</c:v>
                </c:pt>
                <c:pt idx="45">
                  <c:v>-27.094378452959617</c:v>
                </c:pt>
                <c:pt idx="46">
                  <c:v>-27.662147831511078</c:v>
                </c:pt>
                <c:pt idx="47">
                  <c:v>-28.222046226083876</c:v>
                </c:pt>
                <c:pt idx="48">
                  <c:v>-28.774223867134609</c:v>
                </c:pt>
                <c:pt idx="49">
                  <c:v>-29.31882740272718</c:v>
                </c:pt>
                <c:pt idx="50">
                  <c:v>-29.855999999999995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97E-3843-BDEA-F0007698BC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67704160"/>
        <c:axId val="1068021008"/>
      </c:lineChart>
      <c:catAx>
        <c:axId val="1067704160"/>
        <c:scaling>
          <c:orientation val="minMax"/>
        </c:scaling>
        <c:delete val="0"/>
        <c:axPos val="b"/>
        <c:numFmt formatCode="0.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IL"/>
          </a:p>
        </c:txPr>
        <c:crossAx val="1068021008"/>
        <c:crosses val="autoZero"/>
        <c:auto val="1"/>
        <c:lblAlgn val="ctr"/>
        <c:lblOffset val="100"/>
        <c:noMultiLvlLbl val="0"/>
      </c:catAx>
      <c:valAx>
        <c:axId val="1068021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IL"/>
          </a:p>
        </c:txPr>
        <c:crossAx val="10677041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I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799631</xdr:colOff>
      <xdr:row>7</xdr:row>
      <xdr:rowOff>127672</xdr:rowOff>
    </xdr:from>
    <xdr:to>
      <xdr:col>8</xdr:col>
      <xdr:colOff>282222</xdr:colOff>
      <xdr:row>18</xdr:row>
      <xdr:rowOff>13439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69EC0C5-C348-A941-5012-4002DDEA438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7FE76-8692-1046-A81B-39AED71BCA6C}">
  <dimension ref="B1:L52"/>
  <sheetViews>
    <sheetView rightToLeft="1" tabSelected="1" zoomScale="189" workbookViewId="0">
      <selection activeCell="B22" sqref="B22"/>
    </sheetView>
  </sheetViews>
  <sheetFormatPr baseColWidth="10" defaultRowHeight="16" x14ac:dyDescent="0.2"/>
  <cols>
    <col min="6" max="6" width="21" bestFit="1" customWidth="1"/>
  </cols>
  <sheetData>
    <row r="1" spans="2:12" x14ac:dyDescent="0.2">
      <c r="L1" s="2">
        <f>F2</f>
        <v>3.318675932887615</v>
      </c>
    </row>
    <row r="2" spans="2:12" x14ac:dyDescent="0.2">
      <c r="B2" s="5" t="s">
        <v>4</v>
      </c>
      <c r="C2" s="5" t="s">
        <v>0</v>
      </c>
      <c r="E2" s="5" t="s">
        <v>1</v>
      </c>
      <c r="F2" s="6">
        <f>NPV(F5,C4:C7)+C3</f>
        <v>3.318675932887615</v>
      </c>
      <c r="H2" t="s">
        <v>3</v>
      </c>
      <c r="I2" s="1">
        <v>0</v>
      </c>
      <c r="K2" s="3">
        <f>I2</f>
        <v>0</v>
      </c>
      <c r="L2">
        <f t="dataTable" ref="L2:L52" dt2D="0" dtr="0" r1="F5"/>
        <v>10</v>
      </c>
    </row>
    <row r="3" spans="2:12" x14ac:dyDescent="0.2">
      <c r="B3">
        <v>0</v>
      </c>
      <c r="C3">
        <v>-100</v>
      </c>
      <c r="E3" s="5" t="s">
        <v>2</v>
      </c>
      <c r="F3" s="4">
        <f>IRR(C3:C7)</f>
        <v>4.6177173343711742E-2</v>
      </c>
      <c r="H3" t="s">
        <v>6</v>
      </c>
      <c r="I3" s="4">
        <v>5.0000000000000001E-3</v>
      </c>
      <c r="K3" s="3">
        <f>K2+$I$3</f>
        <v>5.0000000000000001E-3</v>
      </c>
      <c r="L3">
        <v>8.8356619263311984</v>
      </c>
    </row>
    <row r="4" spans="2:12" x14ac:dyDescent="0.2">
      <c r="B4">
        <v>1</v>
      </c>
      <c r="C4">
        <v>40</v>
      </c>
      <c r="E4" s="5"/>
      <c r="K4" s="3">
        <f t="shared" ref="K4:K52" si="0">K3+$I$3</f>
        <v>0.01</v>
      </c>
      <c r="L4">
        <v>7.6923007436805904</v>
      </c>
    </row>
    <row r="5" spans="2:12" x14ac:dyDescent="0.2">
      <c r="B5">
        <v>2</v>
      </c>
      <c r="C5">
        <v>30</v>
      </c>
      <c r="E5" s="5" t="s">
        <v>5</v>
      </c>
      <c r="F5" s="4">
        <v>0.03</v>
      </c>
      <c r="K5" s="3">
        <f t="shared" si="0"/>
        <v>1.4999999999999999E-2</v>
      </c>
      <c r="L5">
        <v>6.5694077523146177</v>
      </c>
    </row>
    <row r="6" spans="2:12" x14ac:dyDescent="0.2">
      <c r="B6">
        <v>3</v>
      </c>
      <c r="C6">
        <v>25</v>
      </c>
      <c r="K6" s="3">
        <f t="shared" si="0"/>
        <v>0.02</v>
      </c>
      <c r="L6">
        <v>5.4664894657231713</v>
      </c>
    </row>
    <row r="7" spans="2:12" x14ac:dyDescent="0.2">
      <c r="B7">
        <v>4</v>
      </c>
      <c r="C7">
        <v>15</v>
      </c>
      <c r="K7" s="3">
        <f t="shared" si="0"/>
        <v>2.5000000000000001E-2</v>
      </c>
      <c r="L7">
        <v>4.3830670746747558</v>
      </c>
    </row>
    <row r="8" spans="2:12" x14ac:dyDescent="0.2">
      <c r="K8" s="3">
        <f t="shared" si="0"/>
        <v>3.0000000000000002E-2</v>
      </c>
      <c r="L8">
        <v>3.318675932887615</v>
      </c>
    </row>
    <row r="9" spans="2:12" x14ac:dyDescent="0.2">
      <c r="K9" s="3">
        <f t="shared" si="0"/>
        <v>3.5000000000000003E-2</v>
      </c>
      <c r="L9">
        <v>2.2728650633403191</v>
      </c>
    </row>
    <row r="10" spans="2:12" x14ac:dyDescent="0.2">
      <c r="K10" s="3">
        <f t="shared" si="0"/>
        <v>0.04</v>
      </c>
      <c r="L10">
        <v>1.2451966842897519</v>
      </c>
    </row>
    <row r="11" spans="2:12" x14ac:dyDescent="0.2">
      <c r="K11" s="3">
        <f t="shared" si="0"/>
        <v>4.4999999999999998E-2</v>
      </c>
      <c r="L11">
        <v>0.23524575411485671</v>
      </c>
    </row>
    <row r="12" spans="2:12" x14ac:dyDescent="0.2">
      <c r="K12" s="3">
        <f t="shared" si="0"/>
        <v>4.9999999999999996E-2</v>
      </c>
      <c r="L12">
        <v>-0.75740046585528376</v>
      </c>
    </row>
    <row r="13" spans="2:12" x14ac:dyDescent="0.2">
      <c r="K13" s="3">
        <f t="shared" si="0"/>
        <v>5.4999999999999993E-2</v>
      </c>
      <c r="L13">
        <v>-1.7331428313254662</v>
      </c>
    </row>
    <row r="14" spans="2:12" x14ac:dyDescent="0.2">
      <c r="K14" s="3">
        <f t="shared" si="0"/>
        <v>5.9999999999999991E-2</v>
      </c>
      <c r="L14">
        <v>-2.692370718591178</v>
      </c>
    </row>
    <row r="15" spans="2:12" x14ac:dyDescent="0.2">
      <c r="K15" s="3">
        <f t="shared" si="0"/>
        <v>6.4999999999999988E-2</v>
      </c>
      <c r="L15">
        <v>-3.6354624123886481</v>
      </c>
    </row>
    <row r="16" spans="2:12" x14ac:dyDescent="0.2">
      <c r="K16" s="3">
        <f t="shared" si="0"/>
        <v>6.9999999999999993E-2</v>
      </c>
      <c r="L16">
        <v>-4.5627854787260276</v>
      </c>
    </row>
    <row r="17" spans="11:12" x14ac:dyDescent="0.2">
      <c r="K17" s="3">
        <f t="shared" si="0"/>
        <v>7.4999999999999997E-2</v>
      </c>
      <c r="L17">
        <v>-5.4746971233482071</v>
      </c>
    </row>
    <row r="18" spans="11:12" x14ac:dyDescent="0.2">
      <c r="K18" s="3">
        <f t="shared" si="0"/>
        <v>0.08</v>
      </c>
      <c r="L18">
        <v>-6.371544536458444</v>
      </c>
    </row>
    <row r="19" spans="11:12" x14ac:dyDescent="0.2">
      <c r="K19" s="3">
        <f t="shared" si="0"/>
        <v>8.5000000000000006E-2</v>
      </c>
      <c r="L19">
        <v>-7.2536652242876158</v>
      </c>
    </row>
    <row r="20" spans="11:12" x14ac:dyDescent="0.2">
      <c r="K20" s="3">
        <f t="shared" si="0"/>
        <v>9.0000000000000011E-2</v>
      </c>
      <c r="L20">
        <v>-8.1213873280766364</v>
      </c>
    </row>
    <row r="21" spans="11:12" x14ac:dyDescent="0.2">
      <c r="K21" s="3">
        <f t="shared" si="0"/>
        <v>9.5000000000000015E-2</v>
      </c>
      <c r="L21">
        <v>-8.9750299310074411</v>
      </c>
    </row>
    <row r="22" spans="11:12" x14ac:dyDescent="0.2">
      <c r="K22" s="3">
        <f t="shared" si="0"/>
        <v>0.10000000000000002</v>
      </c>
      <c r="L22">
        <v>-9.8149033535960939</v>
      </c>
    </row>
    <row r="23" spans="11:12" x14ac:dyDescent="0.2">
      <c r="K23" s="3">
        <f t="shared" si="0"/>
        <v>0.10500000000000002</v>
      </c>
      <c r="L23">
        <v>-10.641309438033957</v>
      </c>
    </row>
    <row r="24" spans="11:12" x14ac:dyDescent="0.2">
      <c r="K24" s="3">
        <f t="shared" si="0"/>
        <v>0.11000000000000003</v>
      </c>
      <c r="L24">
        <v>-11.454541821943565</v>
      </c>
    </row>
    <row r="25" spans="11:12" x14ac:dyDescent="0.2">
      <c r="K25" s="3">
        <f>K24+$I$3</f>
        <v>0.11500000000000003</v>
      </c>
      <c r="L25">
        <v>-12.254886201990544</v>
      </c>
    </row>
    <row r="26" spans="11:12" x14ac:dyDescent="0.2">
      <c r="K26" s="3">
        <f t="shared" si="0"/>
        <v>0.12000000000000004</v>
      </c>
      <c r="L26">
        <v>-13.042620587775943</v>
      </c>
    </row>
    <row r="27" spans="11:12" x14ac:dyDescent="0.2">
      <c r="K27" s="3">
        <f t="shared" si="0"/>
        <v>0.12500000000000003</v>
      </c>
      <c r="L27">
        <v>-13.818015546410606</v>
      </c>
    </row>
    <row r="28" spans="11:12" x14ac:dyDescent="0.2">
      <c r="K28" s="3">
        <f t="shared" si="0"/>
        <v>0.13000000000000003</v>
      </c>
      <c r="L28">
        <v>-14.581334438157526</v>
      </c>
    </row>
    <row r="29" spans="11:12" x14ac:dyDescent="0.2">
      <c r="K29" s="3">
        <f t="shared" si="0"/>
        <v>0.13500000000000004</v>
      </c>
      <c r="L29">
        <v>-15.332833643507868</v>
      </c>
    </row>
    <row r="30" spans="11:12" x14ac:dyDescent="0.2">
      <c r="K30" s="3">
        <f t="shared" si="0"/>
        <v>0.14000000000000004</v>
      </c>
      <c r="L30">
        <v>-16.072762782042204</v>
      </c>
    </row>
    <row r="31" spans="11:12" x14ac:dyDescent="0.2">
      <c r="K31" s="3">
        <f t="shared" si="0"/>
        <v>0.14500000000000005</v>
      </c>
      <c r="L31">
        <v>-16.801364923410148</v>
      </c>
    </row>
    <row r="32" spans="11:12" x14ac:dyDescent="0.2">
      <c r="K32" s="3">
        <f t="shared" si="0"/>
        <v>0.15000000000000005</v>
      </c>
      <c r="L32">
        <v>-17.518876790749047</v>
      </c>
    </row>
    <row r="33" spans="11:12" x14ac:dyDescent="0.2">
      <c r="K33" s="3">
        <f t="shared" si="0"/>
        <v>0.15500000000000005</v>
      </c>
      <c r="L33">
        <v>-18.22552895684521</v>
      </c>
    </row>
    <row r="34" spans="11:12" x14ac:dyDescent="0.2">
      <c r="K34" s="3">
        <f t="shared" si="0"/>
        <v>0.16000000000000006</v>
      </c>
      <c r="L34">
        <v>-18.921546033330486</v>
      </c>
    </row>
    <row r="35" spans="11:12" x14ac:dyDescent="0.2">
      <c r="K35" s="3">
        <f t="shared" si="0"/>
        <v>0.16500000000000006</v>
      </c>
      <c r="L35">
        <v>-19.607146853191324</v>
      </c>
    </row>
    <row r="36" spans="11:12" x14ac:dyDescent="0.2">
      <c r="K36" s="3">
        <f t="shared" si="0"/>
        <v>0.17000000000000007</v>
      </c>
      <c r="L36">
        <v>-20.282544646857403</v>
      </c>
    </row>
    <row r="37" spans="11:12" x14ac:dyDescent="0.2">
      <c r="K37" s="3">
        <f>K36+$I$3</f>
        <v>0.17500000000000007</v>
      </c>
      <c r="L37">
        <v>-20.947947212123083</v>
      </c>
    </row>
    <row r="38" spans="11:12" x14ac:dyDescent="0.2">
      <c r="K38" s="3">
        <f t="shared" si="0"/>
        <v>0.18000000000000008</v>
      </c>
      <c r="L38">
        <v>-21.603557078145997</v>
      </c>
    </row>
    <row r="39" spans="11:12" x14ac:dyDescent="0.2">
      <c r="K39" s="3">
        <f t="shared" si="0"/>
        <v>0.18500000000000008</v>
      </c>
      <c r="L39">
        <v>-22.249571663753898</v>
      </c>
    </row>
    <row r="40" spans="11:12" x14ac:dyDescent="0.2">
      <c r="K40" s="3">
        <f t="shared" si="0"/>
        <v>0.19000000000000009</v>
      </c>
      <c r="L40">
        <v>-22.886183430283609</v>
      </c>
    </row>
    <row r="41" spans="11:12" x14ac:dyDescent="0.2">
      <c r="K41" s="3">
        <f t="shared" si="0"/>
        <v>0.19500000000000009</v>
      </c>
      <c r="L41">
        <v>-23.513580029163592</v>
      </c>
    </row>
    <row r="42" spans="11:12" x14ac:dyDescent="0.2">
      <c r="K42" s="3">
        <f t="shared" si="0"/>
        <v>0.20000000000000009</v>
      </c>
      <c r="L42">
        <v>-24.131944444444457</v>
      </c>
    </row>
    <row r="43" spans="11:12" x14ac:dyDescent="0.2">
      <c r="K43" s="3">
        <f t="shared" si="0"/>
        <v>0.2050000000000001</v>
      </c>
      <c r="L43">
        <v>-24.741455130471763</v>
      </c>
    </row>
    <row r="44" spans="11:12" x14ac:dyDescent="0.2">
      <c r="K44" s="3">
        <f t="shared" si="0"/>
        <v>0.2100000000000001</v>
      </c>
      <c r="L44">
        <v>-25.342286144888035</v>
      </c>
    </row>
    <row r="45" spans="11:12" x14ac:dyDescent="0.2">
      <c r="K45" s="3">
        <f t="shared" si="0"/>
        <v>0.21500000000000011</v>
      </c>
      <c r="L45">
        <v>-25.934607277142064</v>
      </c>
    </row>
    <row r="46" spans="11:12" x14ac:dyDescent="0.2">
      <c r="K46" s="3">
        <f t="shared" si="0"/>
        <v>0.22000000000000011</v>
      </c>
      <c r="L46">
        <v>-26.518584172676853</v>
      </c>
    </row>
    <row r="47" spans="11:12" x14ac:dyDescent="0.2">
      <c r="K47" s="3">
        <f t="shared" si="0"/>
        <v>0.22500000000000012</v>
      </c>
      <c r="L47">
        <v>-27.094378452959617</v>
      </c>
    </row>
    <row r="48" spans="11:12" x14ac:dyDescent="0.2">
      <c r="K48" s="3">
        <f t="shared" si="0"/>
        <v>0.23000000000000012</v>
      </c>
      <c r="L48">
        <v>-27.662147831511078</v>
      </c>
    </row>
    <row r="49" spans="11:12" x14ac:dyDescent="0.2">
      <c r="K49" s="3">
        <f t="shared" si="0"/>
        <v>0.23500000000000013</v>
      </c>
      <c r="L49">
        <v>-28.222046226083876</v>
      </c>
    </row>
    <row r="50" spans="11:12" x14ac:dyDescent="0.2">
      <c r="K50" s="3">
        <f t="shared" si="0"/>
        <v>0.24000000000000013</v>
      </c>
      <c r="L50">
        <v>-28.774223867134609</v>
      </c>
    </row>
    <row r="51" spans="11:12" x14ac:dyDescent="0.2">
      <c r="K51" s="3">
        <f t="shared" si="0"/>
        <v>0.24500000000000013</v>
      </c>
      <c r="L51">
        <v>-29.31882740272718</v>
      </c>
    </row>
    <row r="52" spans="11:12" x14ac:dyDescent="0.2">
      <c r="K52" s="3">
        <f t="shared" si="0"/>
        <v>0.25000000000000011</v>
      </c>
      <c r="L52">
        <v>-29.855999999999995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npv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yaron tarablus</dc:creator>
  <cp:lastModifiedBy>yaron tarablus</cp:lastModifiedBy>
  <dcterms:created xsi:type="dcterms:W3CDTF">2023-08-04T13:20:54Z</dcterms:created>
  <dcterms:modified xsi:type="dcterms:W3CDTF">2023-08-04T13:38:29Z</dcterms:modified>
</cp:coreProperties>
</file>